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s-v-srv02\unlog\OON\ROK 2024\VZ\VZ podlimitní\Opravy potrubí a trubek pro pásovou vojenskou techniku -pro r 2025\Opravy hadic s potrubím pro vojenskou pásovou techniku část 1\FINAL část 1\"/>
    </mc:Choice>
  </mc:AlternateContent>
  <xr:revisionPtr revIDLastSave="0" documentId="13_ncr:1_{1767234B-191D-44A2-831C-392D8BCB9828}" xr6:coauthVersionLast="47" xr6:coauthVersionMax="47" xr10:uidLastSave="{00000000-0000-0000-0000-000000000000}"/>
  <bookViews>
    <workbookView xWindow="28680" yWindow="-120" windowWidth="29040" windowHeight="15720" xr2:uid="{CF82F5A2-D1BC-428B-91E8-116DBD42E16C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1" l="1"/>
  <c r="J9" i="1" s="1"/>
</calcChain>
</file>

<file path=xl/sharedStrings.xml><?xml version="1.0" encoding="utf-8"?>
<sst xmlns="http://schemas.openxmlformats.org/spreadsheetml/2006/main" count="92" uniqueCount="64">
  <si>
    <t>Průběžná doba plnění (týdny)</t>
  </si>
  <si>
    <t>MJ</t>
  </si>
  <si>
    <t>sada</t>
  </si>
  <si>
    <t xml:space="preserve">Číslo artiklu </t>
  </si>
  <si>
    <t>Potrubí</t>
  </si>
  <si>
    <t>Název</t>
  </si>
  <si>
    <t>4-5 týdnů</t>
  </si>
  <si>
    <t>Technologické požadavky zadavatele</t>
  </si>
  <si>
    <t xml:space="preserve">Název </t>
  </si>
  <si>
    <t xml:space="preserve">Jednotková nabídková cena  v Kč  za MJ (sadu)bez DPH </t>
  </si>
  <si>
    <t>Poz.</t>
  </si>
  <si>
    <t>Sada hadic s potrubím</t>
  </si>
  <si>
    <t>23082403AR / 23091100AR</t>
  </si>
  <si>
    <t xml:space="preserve">Spojovací hadice </t>
  </si>
  <si>
    <t>175.31.019 sb-1A</t>
  </si>
  <si>
    <t>175.66.013 SB-1</t>
  </si>
  <si>
    <t xml:space="preserve">Hadice </t>
  </si>
  <si>
    <t>175.32.062 sb</t>
  </si>
  <si>
    <t>175.66.018 sb-1</t>
  </si>
  <si>
    <t>175.66.005 SB-2</t>
  </si>
  <si>
    <t>172.34.054 sb</t>
  </si>
  <si>
    <t>175.66.056 sb</t>
  </si>
  <si>
    <t>175.66.029 sb</t>
  </si>
  <si>
    <t>175.66.011 sb-2</t>
  </si>
  <si>
    <t>175.66.009 sb-2</t>
  </si>
  <si>
    <t>Hadice s potrubím</t>
  </si>
  <si>
    <t>175.32.042 sb-2</t>
  </si>
  <si>
    <t>175.32.080 sb</t>
  </si>
  <si>
    <t>172.66.133 sb</t>
  </si>
  <si>
    <t>175.66.061 sb</t>
  </si>
  <si>
    <t>175.66.043 sb</t>
  </si>
  <si>
    <t>175.32.044 sb</t>
  </si>
  <si>
    <t>175.32.072 sb-1</t>
  </si>
  <si>
    <t>175.66.040 sb-1</t>
  </si>
  <si>
    <t>172.31.086 sb</t>
  </si>
  <si>
    <t xml:space="preserve">172.31.095 sb </t>
  </si>
  <si>
    <t>175.32.028 sb-2</t>
  </si>
  <si>
    <t>175.32.043 SB-1</t>
  </si>
  <si>
    <t>172-2M.32.004 SB</t>
  </si>
  <si>
    <t>175.31.055 SB-1</t>
  </si>
  <si>
    <t>175.32.040 SB-2</t>
  </si>
  <si>
    <t>175.32.059</t>
  </si>
  <si>
    <t>175.32.059 SB</t>
  </si>
  <si>
    <t xml:space="preserve">Hadice s potrubím </t>
  </si>
  <si>
    <t>176.32.003</t>
  </si>
  <si>
    <t>175.37.019</t>
  </si>
  <si>
    <t>Hadice</t>
  </si>
  <si>
    <t>172.70.066 SB</t>
  </si>
  <si>
    <t>172.32.185</t>
  </si>
  <si>
    <t>175.31.034 SB 1</t>
  </si>
  <si>
    <t>Seznam dílů v sadě:</t>
  </si>
  <si>
    <t>Číslo výres.</t>
  </si>
  <si>
    <t>Počet ks</t>
  </si>
  <si>
    <t>•	odstranit nečistoty z potrubí 
•	 odmastit
•	výměna hadic za nové
•	nalisování na potrubí (armování)
•	provést tlakovou zkoušku dle výkresové dokumentace
•	 obnova povrchové ochrany
•	 odmaštění vnitřních ploch
•	 díly musí odpovídat požadavkům dle čísel výkresů jednotlivých podsestav</t>
  </si>
  <si>
    <t>Celková nabídková cena v Kč</t>
  </si>
  <si>
    <t>Příloha č.2 - Technická specifikace a ceník</t>
  </si>
  <si>
    <t xml:space="preserve">Veřejná zakázka: Oprava hadic s potrubím pro vojenskou pásovou techniku  - část 1 </t>
  </si>
  <si>
    <t>Nabídková cena v Kč bez DPH za maximální počet</t>
  </si>
  <si>
    <t>Maximální počet kusů za období</t>
  </si>
  <si>
    <t>Identifikační údaje:</t>
  </si>
  <si>
    <t>Název/jméno zhotovitele:</t>
  </si>
  <si>
    <t>IČO:</t>
  </si>
  <si>
    <t>Razítko a podpis osoby oprávněné jednat jménem či za uchazeče :</t>
  </si>
  <si>
    <t>Rámcová dohoda č.: S198/24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</si>
</sst>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#,##0.0\ &quot;Kč&quot;"/>
    <numFmt numFmtId="165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u/>
      <sz val="11"/>
      <color theme="10"/>
      <name val="Calibri"/>
      <family val="2"/>
      <scheme val="minor"/>
    </font>
    <font>
      <sz val="12"/>
      <name val="Arial CE"/>
      <charset val="238"/>
    </font>
    <font>
      <b/>
      <sz val="12"/>
      <name val="Arial CE"/>
      <charset val="238"/>
    </font>
    <font>
      <b/>
      <i/>
      <sz val="10"/>
      <name val="Arial CE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39997558519241921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3" fillId="0" borderId="0"/>
  </cellStyleXfs>
  <cellXfs count="66">
    <xf numFmtId="0" fontId="0" fillId="0" borderId="0" xfId="0"/>
    <xf numFmtId="0" fontId="5" fillId="0" borderId="0" xfId="1" applyProtection="1"/>
    <xf numFmtId="1" fontId="4" fillId="0" borderId="0" xfId="0" applyNumberFormat="1" applyFont="1" applyAlignment="1">
      <alignment horizontal="left"/>
    </xf>
    <xf numFmtId="0" fontId="6" fillId="0" borderId="0" xfId="2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3" fillId="0" borderId="0" xfId="2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3" fillId="0" borderId="0" xfId="2" applyAlignment="1">
      <alignment horizontal="left" vertical="center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horizontal="center" vertical="center" wrapText="1"/>
    </xf>
    <xf numFmtId="0" fontId="8" fillId="3" borderId="7" xfId="2" applyFont="1" applyFill="1" applyBorder="1" applyAlignment="1">
      <alignment horizontal="center" vertical="center" wrapText="1" shrinkToFit="1"/>
    </xf>
    <xf numFmtId="49" fontId="8" fillId="3" borderId="8" xfId="2" applyNumberFormat="1" applyFont="1" applyFill="1" applyBorder="1" applyAlignment="1">
      <alignment horizontal="center" vertical="center" wrapText="1" shrinkToFit="1"/>
    </xf>
    <xf numFmtId="0" fontId="8" fillId="3" borderId="8" xfId="2" applyFont="1" applyFill="1" applyBorder="1" applyAlignment="1">
      <alignment horizontal="center" vertical="center" wrapText="1" shrinkToFit="1"/>
    </xf>
    <xf numFmtId="164" fontId="8" fillId="3" borderId="7" xfId="2" applyNumberFormat="1" applyFont="1" applyFill="1" applyBorder="1" applyAlignment="1">
      <alignment horizontal="center" vertical="center" wrapText="1" shrinkToFit="1"/>
    </xf>
    <xf numFmtId="164" fontId="8" fillId="3" borderId="9" xfId="2" applyNumberFormat="1" applyFont="1" applyFill="1" applyBorder="1" applyAlignment="1">
      <alignment horizontal="center" vertical="center" wrapText="1" shrinkToFit="1"/>
    </xf>
    <xf numFmtId="0" fontId="1" fillId="0" borderId="0" xfId="0" applyFont="1" applyAlignment="1">
      <alignment horizontal="center"/>
    </xf>
    <xf numFmtId="0" fontId="0" fillId="0" borderId="1" xfId="0" applyBorder="1"/>
    <xf numFmtId="0" fontId="1" fillId="0" borderId="0" xfId="0" applyFont="1"/>
    <xf numFmtId="0" fontId="1" fillId="4" borderId="0" xfId="0" applyFont="1" applyFill="1" applyAlignment="1">
      <alignment vertical="center"/>
    </xf>
    <xf numFmtId="0" fontId="0" fillId="0" borderId="13" xfId="0" applyBorder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12" xfId="0" applyBorder="1"/>
    <xf numFmtId="0" fontId="0" fillId="0" borderId="14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1" fillId="5" borderId="17" xfId="0" applyNumberFormat="1" applyFont="1" applyFill="1" applyBorder="1" applyAlignment="1">
      <alignment horizontal="center" vertical="center"/>
    </xf>
    <xf numFmtId="0" fontId="8" fillId="2" borderId="19" xfId="2" applyFont="1" applyFill="1" applyBorder="1" applyAlignment="1">
      <alignment horizontal="center" vertical="center" wrapText="1" shrinkToFit="1"/>
    </xf>
    <xf numFmtId="49" fontId="8" fillId="2" borderId="22" xfId="2" applyNumberFormat="1" applyFont="1" applyFill="1" applyBorder="1" applyAlignment="1">
      <alignment horizontal="center" vertical="center" wrapText="1" shrinkToFit="1"/>
    </xf>
    <xf numFmtId="0" fontId="8" fillId="2" borderId="22" xfId="2" applyFont="1" applyFill="1" applyBorder="1" applyAlignment="1">
      <alignment horizontal="center" vertical="center" wrapText="1" shrinkToFit="1"/>
    </xf>
    <xf numFmtId="164" fontId="8" fillId="2" borderId="23" xfId="2" applyNumberFormat="1" applyFont="1" applyFill="1" applyBorder="1" applyAlignment="1">
      <alignment horizontal="center" vertical="center" wrapText="1" shrinkToFit="1"/>
    </xf>
    <xf numFmtId="0" fontId="1" fillId="2" borderId="0" xfId="0" applyFont="1" applyFill="1" applyAlignment="1">
      <alignment vertical="center"/>
    </xf>
    <xf numFmtId="165" fontId="0" fillId="4" borderId="22" xfId="0" applyNumberForma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horizontal="center"/>
      <protection locked="0"/>
    </xf>
    <xf numFmtId="49" fontId="4" fillId="0" borderId="0" xfId="0" applyNumberFormat="1" applyFont="1" applyAlignment="1">
      <alignment horizontal="left" vertical="center"/>
    </xf>
    <xf numFmtId="1" fontId="4" fillId="0" borderId="0" xfId="0" applyNumberFormat="1" applyFont="1" applyAlignment="1">
      <alignment horizontal="left"/>
    </xf>
    <xf numFmtId="0" fontId="7" fillId="0" borderId="10" xfId="2" applyFont="1" applyBorder="1" applyAlignment="1">
      <alignment horizontal="center" vertical="center"/>
    </xf>
    <xf numFmtId="0" fontId="7" fillId="0" borderId="11" xfId="2" applyFont="1" applyBorder="1" applyAlignment="1">
      <alignment horizontal="center" vertical="center"/>
    </xf>
    <xf numFmtId="49" fontId="8" fillId="3" borderId="15" xfId="2" applyNumberFormat="1" applyFont="1" applyFill="1" applyBorder="1" applyAlignment="1">
      <alignment horizontal="center" vertical="center" wrapText="1" shrinkToFit="1"/>
    </xf>
    <xf numFmtId="49" fontId="8" fillId="3" borderId="16" xfId="2" applyNumberFormat="1" applyFont="1" applyFill="1" applyBorder="1" applyAlignment="1">
      <alignment horizontal="center" vertical="center" wrapText="1" shrinkToFit="1"/>
    </xf>
    <xf numFmtId="49" fontId="8" fillId="2" borderId="20" xfId="2" applyNumberFormat="1" applyFont="1" applyFill="1" applyBorder="1" applyAlignment="1">
      <alignment horizontal="center" vertical="center" wrapText="1" shrinkToFit="1"/>
    </xf>
    <xf numFmtId="49" fontId="8" fillId="2" borderId="21" xfId="2" applyNumberFormat="1" applyFont="1" applyFill="1" applyBorder="1" applyAlignment="1">
      <alignment horizontal="center" vertical="center" wrapText="1" shrinkToFit="1"/>
    </xf>
    <xf numFmtId="0" fontId="1" fillId="5" borderId="10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center" vertical="center"/>
    </xf>
    <xf numFmtId="49" fontId="3" fillId="0" borderId="24" xfId="0" applyNumberFormat="1" applyFont="1" applyBorder="1" applyAlignment="1">
      <alignment horizontal="left" vertical="center" wrapText="1"/>
    </xf>
    <xf numFmtId="49" fontId="3" fillId="4" borderId="25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4" borderId="26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4" borderId="27" xfId="0" applyNumberFormat="1" applyFont="1" applyFill="1" applyBorder="1" applyAlignment="1">
      <alignment horizontal="center" vertical="center" wrapText="1"/>
    </xf>
    <xf numFmtId="49" fontId="3" fillId="4" borderId="28" xfId="0" applyNumberFormat="1" applyFont="1" applyFill="1" applyBorder="1" applyAlignment="1">
      <alignment horizontal="center" vertical="center" wrapText="1"/>
    </xf>
    <xf numFmtId="49" fontId="3" fillId="4" borderId="29" xfId="0" applyNumberFormat="1" applyFont="1" applyFill="1" applyBorder="1" applyAlignment="1">
      <alignment horizontal="center" vertical="center" wrapText="1"/>
    </xf>
    <xf numFmtId="49" fontId="3" fillId="4" borderId="30" xfId="0" applyNumberFormat="1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</cellXfs>
  <cellStyles count="3">
    <cellStyle name="Hypertextový odkaz" xfId="1" builtinId="8"/>
    <cellStyle name="Normální" xfId="0" builtinId="0"/>
    <cellStyle name="Normální 2" xfId="2" xr:uid="{F76865AB-02B0-49AA-B7C4-F66D01C6909A}"/>
  </cellStyles>
  <dxfs count="0"/>
  <tableStyles count="1" defaultTableStyle="TableStyleMedium2" defaultPivotStyle="PivotStyleLight16">
    <tableStyle name="Invisible" pivot="0" table="0" count="0" xr9:uid="{FDA068EE-EFC2-4E5E-86F8-CE2D955CF966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B487B-28C3-4AE5-B43D-A76951AD070A}">
  <sheetPr>
    <pageSetUpPr fitToPage="1"/>
  </sheetPr>
  <dimension ref="A1:J55"/>
  <sheetViews>
    <sheetView tabSelected="1" workbookViewId="0">
      <selection activeCell="E4" sqref="E4"/>
    </sheetView>
  </sheetViews>
  <sheetFormatPr defaultColWidth="9.140625" defaultRowHeight="15" x14ac:dyDescent="0.25"/>
  <cols>
    <col min="1" max="1" width="5.7109375" customWidth="1"/>
    <col min="2" max="2" width="27" bestFit="1" customWidth="1"/>
    <col min="3" max="3" width="22.85546875" customWidth="1"/>
    <col min="4" max="4" width="23.5703125" customWidth="1"/>
    <col min="5" max="5" width="52.28515625" style="10" customWidth="1"/>
    <col min="6" max="6" width="12" customWidth="1"/>
    <col min="7" max="7" width="16.5703125" customWidth="1"/>
    <col min="8" max="8" width="13" customWidth="1"/>
    <col min="9" max="9" width="19.7109375" customWidth="1"/>
    <col min="10" max="10" width="21" customWidth="1"/>
  </cols>
  <sheetData>
    <row r="1" spans="1:10" x14ac:dyDescent="0.25">
      <c r="A1" s="1"/>
    </row>
    <row r="2" spans="1:10" x14ac:dyDescent="0.25">
      <c r="A2" s="44" t="s">
        <v>56</v>
      </c>
      <c r="B2" s="44"/>
      <c r="C2" s="44"/>
      <c r="D2" s="44"/>
      <c r="E2" s="44"/>
      <c r="F2" s="2"/>
      <c r="G2" s="3"/>
      <c r="H2" s="3"/>
      <c r="I2" s="3"/>
      <c r="J2" s="3"/>
    </row>
    <row r="3" spans="1:10" x14ac:dyDescent="0.25">
      <c r="A3" s="2" t="s">
        <v>63</v>
      </c>
      <c r="B3" s="4"/>
      <c r="C3" s="4"/>
      <c r="D3" s="4"/>
      <c r="E3" s="11"/>
      <c r="F3" s="4"/>
      <c r="G3" s="3"/>
      <c r="H3" s="3"/>
      <c r="I3" s="3"/>
      <c r="J3" s="3"/>
    </row>
    <row r="4" spans="1:10" x14ac:dyDescent="0.25">
      <c r="A4" s="2" t="s">
        <v>55</v>
      </c>
      <c r="B4" s="4"/>
      <c r="C4" s="4"/>
      <c r="D4" s="5"/>
      <c r="E4" s="11"/>
      <c r="F4" s="5"/>
      <c r="G4" s="3"/>
      <c r="H4" s="3"/>
      <c r="I4" s="3"/>
      <c r="J4" s="3"/>
    </row>
    <row r="5" spans="1:10" x14ac:dyDescent="0.25">
      <c r="A5" s="6"/>
      <c r="B5" s="6"/>
      <c r="C5" s="6"/>
      <c r="D5" s="6"/>
      <c r="E5" s="12"/>
      <c r="F5" s="6"/>
      <c r="G5" s="6"/>
      <c r="H5" s="6"/>
      <c r="I5" s="6"/>
      <c r="J5" s="6"/>
    </row>
    <row r="6" spans="1:10" ht="16.5" thickBot="1" x14ac:dyDescent="0.3">
      <c r="A6" s="45"/>
      <c r="B6" s="46"/>
      <c r="C6" s="46"/>
      <c r="D6" s="46"/>
      <c r="E6" s="46"/>
      <c r="F6" s="46"/>
      <c r="G6" s="46"/>
      <c r="H6" s="46"/>
      <c r="I6" s="46"/>
      <c r="J6" s="46"/>
    </row>
    <row r="7" spans="1:10" ht="51.75" thickBot="1" x14ac:dyDescent="0.3">
      <c r="A7" s="15" t="s">
        <v>10</v>
      </c>
      <c r="B7" s="47" t="s">
        <v>3</v>
      </c>
      <c r="C7" s="48"/>
      <c r="D7" s="16" t="s">
        <v>8</v>
      </c>
      <c r="E7" s="16" t="s">
        <v>7</v>
      </c>
      <c r="F7" s="17" t="s">
        <v>1</v>
      </c>
      <c r="G7" s="17" t="s">
        <v>58</v>
      </c>
      <c r="H7" s="16" t="s">
        <v>0</v>
      </c>
      <c r="I7" s="18" t="s">
        <v>9</v>
      </c>
      <c r="J7" s="19" t="s">
        <v>57</v>
      </c>
    </row>
    <row r="8" spans="1:10" s="14" customFormat="1" ht="150.75" customHeight="1" thickBot="1" x14ac:dyDescent="0.3">
      <c r="A8" s="36">
        <v>1</v>
      </c>
      <c r="B8" s="49" t="s">
        <v>12</v>
      </c>
      <c r="C8" s="50"/>
      <c r="D8" s="37" t="s">
        <v>11</v>
      </c>
      <c r="E8" s="37" t="s">
        <v>53</v>
      </c>
      <c r="F8" s="38" t="s">
        <v>2</v>
      </c>
      <c r="G8" s="38">
        <v>12</v>
      </c>
      <c r="H8" s="37" t="s">
        <v>6</v>
      </c>
      <c r="I8" s="41"/>
      <c r="J8" s="39">
        <f>I8*G8</f>
        <v>0</v>
      </c>
    </row>
    <row r="9" spans="1:10" ht="15.75" thickBot="1" x14ac:dyDescent="0.3">
      <c r="A9" s="8"/>
      <c r="C9" s="7"/>
      <c r="D9" s="7"/>
      <c r="E9" s="13"/>
      <c r="F9" s="51" t="s">
        <v>54</v>
      </c>
      <c r="G9" s="52"/>
      <c r="H9" s="52"/>
      <c r="I9" s="53"/>
      <c r="J9" s="35">
        <f>J8</f>
        <v>0</v>
      </c>
    </row>
    <row r="10" spans="1:10" x14ac:dyDescent="0.25">
      <c r="A10" s="8"/>
      <c r="B10" s="9"/>
      <c r="C10" s="7"/>
      <c r="D10" s="7"/>
      <c r="E10" s="13"/>
      <c r="F10" s="7"/>
      <c r="G10" s="7"/>
      <c r="H10" s="7"/>
      <c r="I10" s="7"/>
      <c r="J10" s="7"/>
    </row>
    <row r="11" spans="1:10" x14ac:dyDescent="0.25">
      <c r="A11" s="43"/>
      <c r="B11" s="43"/>
      <c r="C11" s="7"/>
      <c r="D11" s="7"/>
      <c r="E11" s="13"/>
      <c r="F11" s="7"/>
      <c r="G11" s="7"/>
      <c r="H11" s="7"/>
      <c r="I11" s="7"/>
      <c r="J11" s="7"/>
    </row>
    <row r="13" spans="1:10" ht="15.75" thickBot="1" x14ac:dyDescent="0.3">
      <c r="A13" s="40"/>
      <c r="B13" s="23" t="s">
        <v>50</v>
      </c>
      <c r="C13" s="23"/>
      <c r="D13" s="23"/>
      <c r="E13" s="22"/>
      <c r="F13" s="22"/>
    </row>
    <row r="14" spans="1:10" ht="15.75" thickBot="1" x14ac:dyDescent="0.3">
      <c r="A14" s="20"/>
      <c r="B14" s="25" t="s">
        <v>5</v>
      </c>
      <c r="C14" s="26" t="s">
        <v>51</v>
      </c>
      <c r="D14" s="27" t="s">
        <v>52</v>
      </c>
      <c r="E14" s="20"/>
      <c r="F14" s="20"/>
    </row>
    <row r="15" spans="1:10" x14ac:dyDescent="0.25">
      <c r="B15" s="28" t="s">
        <v>13</v>
      </c>
      <c r="C15" s="24" t="s">
        <v>14</v>
      </c>
      <c r="D15" s="29">
        <v>1</v>
      </c>
      <c r="E15"/>
    </row>
    <row r="16" spans="1:10" x14ac:dyDescent="0.25">
      <c r="B16" s="30" t="s">
        <v>4</v>
      </c>
      <c r="C16" s="21" t="s">
        <v>15</v>
      </c>
      <c r="D16" s="31">
        <v>1</v>
      </c>
      <c r="E16"/>
    </row>
    <row r="17" spans="2:5" x14ac:dyDescent="0.25">
      <c r="B17" s="30" t="s">
        <v>16</v>
      </c>
      <c r="C17" s="21" t="s">
        <v>17</v>
      </c>
      <c r="D17" s="31">
        <v>1</v>
      </c>
      <c r="E17"/>
    </row>
    <row r="18" spans="2:5" x14ac:dyDescent="0.25">
      <c r="B18" s="30" t="s">
        <v>4</v>
      </c>
      <c r="C18" s="21" t="s">
        <v>18</v>
      </c>
      <c r="D18" s="31">
        <v>1</v>
      </c>
      <c r="E18"/>
    </row>
    <row r="19" spans="2:5" x14ac:dyDescent="0.25">
      <c r="B19" s="30" t="s">
        <v>4</v>
      </c>
      <c r="C19" s="21" t="s">
        <v>19</v>
      </c>
      <c r="D19" s="31">
        <v>1</v>
      </c>
      <c r="E19"/>
    </row>
    <row r="20" spans="2:5" x14ac:dyDescent="0.25">
      <c r="B20" s="30" t="s">
        <v>16</v>
      </c>
      <c r="C20" s="21" t="s">
        <v>20</v>
      </c>
      <c r="D20" s="31">
        <v>1</v>
      </c>
      <c r="E20"/>
    </row>
    <row r="21" spans="2:5" x14ac:dyDescent="0.25">
      <c r="B21" s="30" t="s">
        <v>16</v>
      </c>
      <c r="C21" s="21" t="s">
        <v>21</v>
      </c>
      <c r="D21" s="31">
        <v>1</v>
      </c>
      <c r="E21"/>
    </row>
    <row r="22" spans="2:5" x14ac:dyDescent="0.25">
      <c r="B22" s="30" t="s">
        <v>16</v>
      </c>
      <c r="C22" s="21" t="s">
        <v>22</v>
      </c>
      <c r="D22" s="31">
        <v>1</v>
      </c>
      <c r="E22"/>
    </row>
    <row r="23" spans="2:5" x14ac:dyDescent="0.25">
      <c r="B23" s="30" t="s">
        <v>4</v>
      </c>
      <c r="C23" s="21" t="s">
        <v>23</v>
      </c>
      <c r="D23" s="31">
        <v>1</v>
      </c>
      <c r="E23"/>
    </row>
    <row r="24" spans="2:5" x14ac:dyDescent="0.25">
      <c r="B24" s="30" t="s">
        <v>4</v>
      </c>
      <c r="C24" s="21" t="s">
        <v>24</v>
      </c>
      <c r="D24" s="31">
        <v>1</v>
      </c>
      <c r="E24"/>
    </row>
    <row r="25" spans="2:5" x14ac:dyDescent="0.25">
      <c r="B25" s="30" t="s">
        <v>25</v>
      </c>
      <c r="C25" s="21" t="s">
        <v>26</v>
      </c>
      <c r="D25" s="31">
        <v>1</v>
      </c>
      <c r="E25"/>
    </row>
    <row r="26" spans="2:5" x14ac:dyDescent="0.25">
      <c r="B26" s="30" t="s">
        <v>25</v>
      </c>
      <c r="C26" s="21" t="s">
        <v>27</v>
      </c>
      <c r="D26" s="31">
        <v>1</v>
      </c>
      <c r="E26"/>
    </row>
    <row r="27" spans="2:5" x14ac:dyDescent="0.25">
      <c r="B27" s="30" t="s">
        <v>4</v>
      </c>
      <c r="C27" s="21" t="s">
        <v>28</v>
      </c>
      <c r="D27" s="31">
        <v>1</v>
      </c>
      <c r="E27"/>
    </row>
    <row r="28" spans="2:5" x14ac:dyDescent="0.25">
      <c r="B28" s="30" t="s">
        <v>4</v>
      </c>
      <c r="C28" s="21" t="s">
        <v>29</v>
      </c>
      <c r="D28" s="31">
        <v>1</v>
      </c>
      <c r="E28"/>
    </row>
    <row r="29" spans="2:5" x14ac:dyDescent="0.25">
      <c r="B29" s="30" t="s">
        <v>4</v>
      </c>
      <c r="C29" s="21" t="s">
        <v>30</v>
      </c>
      <c r="D29" s="31">
        <v>1</v>
      </c>
      <c r="E29"/>
    </row>
    <row r="30" spans="2:5" x14ac:dyDescent="0.25">
      <c r="B30" s="30" t="s">
        <v>25</v>
      </c>
      <c r="C30" s="21" t="s">
        <v>31</v>
      </c>
      <c r="D30" s="31">
        <v>1</v>
      </c>
      <c r="E30"/>
    </row>
    <row r="31" spans="2:5" x14ac:dyDescent="0.25">
      <c r="B31" s="30" t="s">
        <v>25</v>
      </c>
      <c r="C31" s="21" t="s">
        <v>32</v>
      </c>
      <c r="D31" s="31">
        <v>1</v>
      </c>
      <c r="E31"/>
    </row>
    <row r="32" spans="2:5" x14ac:dyDescent="0.25">
      <c r="B32" s="30" t="s">
        <v>4</v>
      </c>
      <c r="C32" s="21" t="s">
        <v>33</v>
      </c>
      <c r="D32" s="31">
        <v>1</v>
      </c>
      <c r="E32"/>
    </row>
    <row r="33" spans="2:5" x14ac:dyDescent="0.25">
      <c r="B33" s="30" t="s">
        <v>25</v>
      </c>
      <c r="C33" s="21" t="s">
        <v>34</v>
      </c>
      <c r="D33" s="31">
        <v>1</v>
      </c>
      <c r="E33"/>
    </row>
    <row r="34" spans="2:5" x14ac:dyDescent="0.25">
      <c r="B34" s="30" t="s">
        <v>13</v>
      </c>
      <c r="C34" s="21" t="s">
        <v>35</v>
      </c>
      <c r="D34" s="31">
        <v>1</v>
      </c>
      <c r="E34"/>
    </row>
    <row r="35" spans="2:5" x14ac:dyDescent="0.25">
      <c r="B35" s="30" t="s">
        <v>25</v>
      </c>
      <c r="C35" s="21" t="s">
        <v>36</v>
      </c>
      <c r="D35" s="31">
        <v>1</v>
      </c>
      <c r="E35"/>
    </row>
    <row r="36" spans="2:5" x14ac:dyDescent="0.25">
      <c r="B36" s="30" t="s">
        <v>25</v>
      </c>
      <c r="C36" s="21" t="s">
        <v>37</v>
      </c>
      <c r="D36" s="31">
        <v>1</v>
      </c>
      <c r="E36"/>
    </row>
    <row r="37" spans="2:5" x14ac:dyDescent="0.25">
      <c r="B37" s="30" t="s">
        <v>25</v>
      </c>
      <c r="C37" s="21" t="s">
        <v>38</v>
      </c>
      <c r="D37" s="31">
        <v>1</v>
      </c>
      <c r="E37"/>
    </row>
    <row r="38" spans="2:5" x14ac:dyDescent="0.25">
      <c r="B38" s="30" t="s">
        <v>25</v>
      </c>
      <c r="C38" s="21" t="s">
        <v>39</v>
      </c>
      <c r="D38" s="31">
        <v>1</v>
      </c>
      <c r="E38"/>
    </row>
    <row r="39" spans="2:5" x14ac:dyDescent="0.25">
      <c r="B39" s="30" t="s">
        <v>25</v>
      </c>
      <c r="C39" s="21" t="s">
        <v>40</v>
      </c>
      <c r="D39" s="31">
        <v>1</v>
      </c>
      <c r="E39"/>
    </row>
    <row r="40" spans="2:5" x14ac:dyDescent="0.25">
      <c r="B40" s="30" t="s">
        <v>16</v>
      </c>
      <c r="C40" s="21" t="s">
        <v>41</v>
      </c>
      <c r="D40" s="31">
        <v>1</v>
      </c>
      <c r="E40"/>
    </row>
    <row r="41" spans="2:5" x14ac:dyDescent="0.25">
      <c r="B41" s="30" t="s">
        <v>25</v>
      </c>
      <c r="C41" s="21" t="s">
        <v>42</v>
      </c>
      <c r="D41" s="31">
        <v>1</v>
      </c>
      <c r="E41"/>
    </row>
    <row r="42" spans="2:5" x14ac:dyDescent="0.25">
      <c r="B42" s="30" t="s">
        <v>43</v>
      </c>
      <c r="C42" s="21" t="s">
        <v>44</v>
      </c>
      <c r="D42" s="31">
        <v>1</v>
      </c>
      <c r="E42"/>
    </row>
    <row r="43" spans="2:5" x14ac:dyDescent="0.25">
      <c r="B43" s="30" t="s">
        <v>43</v>
      </c>
      <c r="C43" s="21" t="s">
        <v>45</v>
      </c>
      <c r="D43" s="31">
        <v>1</v>
      </c>
      <c r="E43"/>
    </row>
    <row r="44" spans="2:5" x14ac:dyDescent="0.25">
      <c r="B44" s="30" t="s">
        <v>46</v>
      </c>
      <c r="C44" s="21" t="s">
        <v>47</v>
      </c>
      <c r="D44" s="31">
        <v>1</v>
      </c>
      <c r="E44"/>
    </row>
    <row r="45" spans="2:5" x14ac:dyDescent="0.25">
      <c r="B45" s="30" t="s">
        <v>16</v>
      </c>
      <c r="C45" s="21" t="s">
        <v>48</v>
      </c>
      <c r="D45" s="31">
        <v>1</v>
      </c>
      <c r="E45"/>
    </row>
    <row r="46" spans="2:5" x14ac:dyDescent="0.25">
      <c r="B46" s="30" t="s">
        <v>16</v>
      </c>
      <c r="C46" s="21" t="s">
        <v>49</v>
      </c>
      <c r="D46" s="31">
        <v>1</v>
      </c>
      <c r="E46"/>
    </row>
    <row r="47" spans="2:5" ht="15.75" thickBot="1" x14ac:dyDescent="0.3">
      <c r="B47" s="32" t="s">
        <v>16</v>
      </c>
      <c r="C47" s="33" t="s">
        <v>49</v>
      </c>
      <c r="D47" s="34">
        <v>1</v>
      </c>
      <c r="E47"/>
    </row>
    <row r="50" spans="2:6" ht="15.75" thickBot="1" x14ac:dyDescent="0.3">
      <c r="B50" s="43" t="s">
        <v>59</v>
      </c>
      <c r="C50" s="43"/>
      <c r="D50" s="7"/>
      <c r="E50" s="7"/>
      <c r="F50" s="13"/>
    </row>
    <row r="51" spans="2:6" ht="24" customHeight="1" x14ac:dyDescent="0.25">
      <c r="B51" s="54" t="s">
        <v>60</v>
      </c>
      <c r="C51" s="63"/>
      <c r="D51" s="60"/>
      <c r="E51" s="55"/>
      <c r="F51" s="42"/>
    </row>
    <row r="52" spans="2:6" ht="27.75" customHeight="1" x14ac:dyDescent="0.25">
      <c r="B52" s="56" t="s">
        <v>61</v>
      </c>
      <c r="C52" s="64"/>
      <c r="D52" s="61"/>
      <c r="E52" s="57"/>
      <c r="F52" s="42"/>
    </row>
    <row r="53" spans="2:6" ht="41.25" customHeight="1" thickBot="1" x14ac:dyDescent="0.3">
      <c r="B53" s="58" t="s">
        <v>62</v>
      </c>
      <c r="C53" s="65"/>
      <c r="D53" s="62"/>
      <c r="E53" s="59"/>
      <c r="F53" s="42"/>
    </row>
    <row r="54" spans="2:6" x14ac:dyDescent="0.25">
      <c r="E54"/>
      <c r="F54" s="10"/>
    </row>
    <row r="55" spans="2:6" x14ac:dyDescent="0.25">
      <c r="B55" s="43"/>
      <c r="C55" s="43"/>
      <c r="D55" s="7"/>
      <c r="E55" s="7"/>
      <c r="F55" s="10"/>
    </row>
  </sheetData>
  <sheetProtection algorithmName="SHA-512" hashValue="TOhqmMjqCLdtJcIjX34RB9GYrp5aybGJ39sG/YLY65N6uBHEjfthygYOhExQ5LdIVGW74tgf9ovC2AiJmvtZdQ==" saltValue="ina4+LUPZp7GUCappWf8kg==" spinCount="100000" sheet="1" objects="1" scenarios="1"/>
  <mergeCells count="14">
    <mergeCell ref="B55:C55"/>
    <mergeCell ref="A2:E2"/>
    <mergeCell ref="A6:J6"/>
    <mergeCell ref="A11:B11"/>
    <mergeCell ref="B7:C7"/>
    <mergeCell ref="B8:C8"/>
    <mergeCell ref="F9:I9"/>
    <mergeCell ref="D51:E51"/>
    <mergeCell ref="D52:E52"/>
    <mergeCell ref="D53:E53"/>
    <mergeCell ref="B50:C50"/>
    <mergeCell ref="B51:C51"/>
    <mergeCell ref="B52:C52"/>
    <mergeCell ref="B53:C53"/>
  </mergeCells>
  <phoneticPr fontId="2" type="noConversion"/>
  <pageMargins left="0.7" right="0.7" top="0.78740157499999996" bottom="0.78740157499999996" header="0.3" footer="0.3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Fabián Jiří</dc:creator>
  <cp:lastModifiedBy>Viktoria Horáková</cp:lastModifiedBy>
  <cp:lastPrinted>2024-03-07T07:34:08Z</cp:lastPrinted>
  <dcterms:created xsi:type="dcterms:W3CDTF">2023-03-03T13:35:26Z</dcterms:created>
  <dcterms:modified xsi:type="dcterms:W3CDTF">2024-10-15T06:07:55Z</dcterms:modified>
</cp:coreProperties>
</file>